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D44" i="1"/>
  <c r="C44"/>
</calcChain>
</file>

<file path=xl/sharedStrings.xml><?xml version="1.0" encoding="utf-8"?>
<sst xmlns="http://schemas.openxmlformats.org/spreadsheetml/2006/main" count="46" uniqueCount="46">
  <si>
    <t>automezzi</t>
  </si>
  <si>
    <t>fondo ammortamento automezzi</t>
  </si>
  <si>
    <t>fabbricati</t>
  </si>
  <si>
    <t>macchine d'ufficio</t>
  </si>
  <si>
    <t>arredamento</t>
  </si>
  <si>
    <t>fondo ammortamento fabbricati</t>
  </si>
  <si>
    <t>fondo ammortamento macchine d'ufficio</t>
  </si>
  <si>
    <t>fondo ammortamento arredamento</t>
  </si>
  <si>
    <t>crediti v/c</t>
  </si>
  <si>
    <t>fondo rischi su crediti</t>
  </si>
  <si>
    <t>iva ns/credito</t>
  </si>
  <si>
    <t>iva c/acconto</t>
  </si>
  <si>
    <t>imposte c/acconto</t>
  </si>
  <si>
    <t>denaro in cassa</t>
  </si>
  <si>
    <t xml:space="preserve">capitale sociale </t>
  </si>
  <si>
    <t>fondo riserva</t>
  </si>
  <si>
    <t>plusvalenze</t>
  </si>
  <si>
    <t>debiti per TFR</t>
  </si>
  <si>
    <t>mutui passivi</t>
  </si>
  <si>
    <t>debiti v/fornitori</t>
  </si>
  <si>
    <t>iva ns/debito</t>
  </si>
  <si>
    <t>debiti per ritenute da versare</t>
  </si>
  <si>
    <t>istituti di previdenza</t>
  </si>
  <si>
    <t>unicredit c/c</t>
  </si>
  <si>
    <t>banca intesa c/c</t>
  </si>
  <si>
    <t>merci c/vendite</t>
  </si>
  <si>
    <t>rimborsi costi di vendita</t>
  </si>
  <si>
    <t>merci c/acquisti</t>
  </si>
  <si>
    <t>merci c/esistenze iniziali</t>
  </si>
  <si>
    <t>costi di trasporto</t>
  </si>
  <si>
    <t>costi telefonici</t>
  </si>
  <si>
    <t>energia elettrica</t>
  </si>
  <si>
    <t>spese manutenzioni e riparazioni</t>
  </si>
  <si>
    <t>assicurazioni</t>
  </si>
  <si>
    <t>costi d'incasso</t>
  </si>
  <si>
    <t>salari e stipendi</t>
  </si>
  <si>
    <t>oneri sociali</t>
  </si>
  <si>
    <t>interessi attivi v/clienti</t>
  </si>
  <si>
    <t>interessi passivi v/fornitori</t>
  </si>
  <si>
    <t>interessi passivi bancari</t>
  </si>
  <si>
    <t>interessi passivi su mutui</t>
  </si>
  <si>
    <t>sopravvenienze attive straordinarie</t>
  </si>
  <si>
    <t>totali</t>
  </si>
  <si>
    <t>DARE</t>
  </si>
  <si>
    <t>AVERE</t>
  </si>
  <si>
    <t>DENOMINAZIONE CONTI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</si>
</sst>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44"/>
  <sheetViews>
    <sheetView tabSelected="1" workbookViewId="0">
      <selection activeCell="E3" sqref="E3"/>
    </sheetView>
  </sheetViews>
  <sheetFormatPr defaultRowHeight="15"/>
  <cols>
    <col min="2" max="2" width="55" customWidth="1"/>
    <col min="3" max="3" width="12.42578125" customWidth="1"/>
    <col min="4" max="4" width="11.85546875" customWidth="1"/>
  </cols>
  <sheetData>
    <row r="1" spans="2:4">
      <c r="B1" t="s">
        <v>45</v>
      </c>
      <c r="C1" t="s">
        <v>43</v>
      </c>
      <c r="D1" t="s">
        <v>44</v>
      </c>
    </row>
    <row r="2" spans="2:4">
      <c r="B2" t="s">
        <v>0</v>
      </c>
      <c r="C2">
        <v>33100</v>
      </c>
    </row>
    <row r="3" spans="2:4">
      <c r="B3" t="s">
        <v>1</v>
      </c>
      <c r="D3">
        <v>13900</v>
      </c>
    </row>
    <row r="4" spans="2:4">
      <c r="B4" t="s">
        <v>2</v>
      </c>
      <c r="C4">
        <v>300000</v>
      </c>
    </row>
    <row r="5" spans="2:4">
      <c r="B5" t="s">
        <v>3</v>
      </c>
      <c r="C5">
        <v>34000</v>
      </c>
    </row>
    <row r="6" spans="2:4">
      <c r="B6" t="s">
        <v>4</v>
      </c>
      <c r="C6">
        <v>55000</v>
      </c>
    </row>
    <row r="7" spans="2:4">
      <c r="B7" t="s">
        <v>5</v>
      </c>
      <c r="D7">
        <v>18000</v>
      </c>
    </row>
    <row r="8" spans="2:4">
      <c r="B8" t="s">
        <v>6</v>
      </c>
      <c r="D8">
        <v>10200</v>
      </c>
    </row>
    <row r="9" spans="2:4">
      <c r="B9" t="s">
        <v>7</v>
      </c>
      <c r="D9">
        <v>11000</v>
      </c>
    </row>
    <row r="10" spans="2:4">
      <c r="B10" t="s">
        <v>8</v>
      </c>
      <c r="C10">
        <v>215000</v>
      </c>
    </row>
    <row r="11" spans="2:4">
      <c r="B11" t="s">
        <v>9</v>
      </c>
      <c r="D11">
        <v>4500</v>
      </c>
    </row>
    <row r="12" spans="2:4">
      <c r="B12" t="s">
        <v>10</v>
      </c>
      <c r="C12">
        <v>7700</v>
      </c>
    </row>
    <row r="13" spans="2:4">
      <c r="B13" t="s">
        <v>11</v>
      </c>
      <c r="C13">
        <v>4950</v>
      </c>
    </row>
    <row r="14" spans="2:4">
      <c r="B14" t="s">
        <v>12</v>
      </c>
      <c r="C14">
        <v>4300</v>
      </c>
    </row>
    <row r="15" spans="2:4">
      <c r="B15" t="s">
        <v>13</v>
      </c>
      <c r="C15">
        <v>3400</v>
      </c>
    </row>
    <row r="16" spans="2:4">
      <c r="B16" t="s">
        <v>14</v>
      </c>
      <c r="D16">
        <v>300000</v>
      </c>
    </row>
    <row r="17" spans="2:4">
      <c r="B17" t="s">
        <v>15</v>
      </c>
      <c r="D17">
        <v>33000</v>
      </c>
    </row>
    <row r="18" spans="2:4">
      <c r="B18" t="s">
        <v>16</v>
      </c>
      <c r="C18">
        <v>20000</v>
      </c>
    </row>
    <row r="19" spans="2:4">
      <c r="B19" t="s">
        <v>17</v>
      </c>
      <c r="D19">
        <v>18200</v>
      </c>
    </row>
    <row r="20" spans="2:4">
      <c r="B20" t="s">
        <v>18</v>
      </c>
      <c r="D20">
        <v>91900</v>
      </c>
    </row>
    <row r="21" spans="2:4">
      <c r="B21" t="s">
        <v>19</v>
      </c>
      <c r="D21">
        <v>167150</v>
      </c>
    </row>
    <row r="22" spans="2:4">
      <c r="B22" t="s">
        <v>20</v>
      </c>
      <c r="D22">
        <v>16050</v>
      </c>
    </row>
    <row r="23" spans="2:4">
      <c r="B23" t="s">
        <v>21</v>
      </c>
      <c r="D23">
        <v>1350</v>
      </c>
    </row>
    <row r="24" spans="2:4">
      <c r="B24" t="s">
        <v>22</v>
      </c>
      <c r="D24">
        <v>10900</v>
      </c>
    </row>
    <row r="25" spans="2:4">
      <c r="B25" t="s">
        <v>23</v>
      </c>
      <c r="C25">
        <v>18700</v>
      </c>
    </row>
    <row r="26" spans="2:4">
      <c r="B26" t="s">
        <v>24</v>
      </c>
      <c r="D26">
        <v>12300</v>
      </c>
    </row>
    <row r="27" spans="2:4">
      <c r="B27" t="s">
        <v>25</v>
      </c>
      <c r="D27">
        <v>1286000</v>
      </c>
    </row>
    <row r="28" spans="2:4">
      <c r="B28" t="s">
        <v>26</v>
      </c>
      <c r="D28">
        <v>15500</v>
      </c>
    </row>
    <row r="29" spans="2:4">
      <c r="B29" t="s">
        <v>27</v>
      </c>
      <c r="C29">
        <v>917800</v>
      </c>
    </row>
    <row r="30" spans="2:4">
      <c r="B30" t="s">
        <v>28</v>
      </c>
      <c r="C30">
        <v>161530</v>
      </c>
    </row>
    <row r="31" spans="2:4">
      <c r="B31" t="s">
        <v>29</v>
      </c>
      <c r="C31">
        <v>25000</v>
      </c>
    </row>
    <row r="32" spans="2:4">
      <c r="B32" t="s">
        <v>30</v>
      </c>
      <c r="C32">
        <v>3000</v>
      </c>
    </row>
    <row r="33" spans="2:4">
      <c r="B33" t="s">
        <v>31</v>
      </c>
      <c r="C33">
        <v>2970</v>
      </c>
    </row>
    <row r="34" spans="2:4">
      <c r="B34" t="s">
        <v>32</v>
      </c>
      <c r="C34">
        <v>1000</v>
      </c>
    </row>
    <row r="35" spans="2:4">
      <c r="B35" t="s">
        <v>33</v>
      </c>
      <c r="C35">
        <v>8200</v>
      </c>
    </row>
    <row r="36" spans="2:4">
      <c r="B36" t="s">
        <v>34</v>
      </c>
      <c r="C36">
        <v>4600</v>
      </c>
    </row>
    <row r="37" spans="2:4">
      <c r="B37" t="s">
        <v>35</v>
      </c>
      <c r="C37">
        <v>105000</v>
      </c>
    </row>
    <row r="38" spans="2:4">
      <c r="B38" t="s">
        <v>36</v>
      </c>
      <c r="C38">
        <v>61000</v>
      </c>
    </row>
    <row r="39" spans="2:4">
      <c r="B39" t="s">
        <v>37</v>
      </c>
      <c r="D39">
        <v>1200</v>
      </c>
    </row>
    <row r="40" spans="2:4">
      <c r="B40" t="s">
        <v>38</v>
      </c>
      <c r="C40">
        <v>3500</v>
      </c>
    </row>
    <row r="41" spans="2:4">
      <c r="B41" t="s">
        <v>39</v>
      </c>
      <c r="C41">
        <v>15700</v>
      </c>
    </row>
    <row r="42" spans="2:4">
      <c r="B42" t="s">
        <v>40</v>
      </c>
      <c r="C42">
        <v>6300</v>
      </c>
    </row>
    <row r="43" spans="2:4">
      <c r="B43" t="s">
        <v>41</v>
      </c>
      <c r="C43" s="1"/>
      <c r="D43" s="1">
        <v>600</v>
      </c>
    </row>
    <row r="44" spans="2:4">
      <c r="B44" t="s">
        <v>42</v>
      </c>
      <c r="C44">
        <f>SUM(C2:C43)</f>
        <v>2011750</v>
      </c>
      <c r="D44">
        <f>SUM(D3:D43)</f>
        <v>2011750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2021-05-25T06:24:21Z</dcterms:created>
  <dcterms:modified xsi:type="dcterms:W3CDTF">2021-05-25T06:52:42Z</dcterms:modified>
</cp:coreProperties>
</file>